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Документ" sheetId="2" r:id="rId1"/>
  </sheets>
  <definedNames>
    <definedName name="_xlnm.Print_Titles" localSheetId="0">Документ!$6:$9</definedName>
  </definedNames>
  <calcPr calcId="124519"/>
</workbook>
</file>

<file path=xl/calcChain.xml><?xml version="1.0" encoding="utf-8"?>
<calcChain xmlns="http://schemas.openxmlformats.org/spreadsheetml/2006/main">
  <c r="M47" i="2"/>
</calcChain>
</file>

<file path=xl/sharedStrings.xml><?xml version="1.0" encoding="utf-8"?>
<sst xmlns="http://schemas.openxmlformats.org/spreadsheetml/2006/main" count="169" uniqueCount="69">
  <si>
    <t>РЕЕСТР ЗАКУПОК</t>
  </si>
  <si>
    <t>Сформирован</t>
  </si>
  <si>
    <t>за период с 01.01.2021 по 31.12.2021</t>
  </si>
  <si>
    <t>Учреждение:</t>
  </si>
  <si>
    <t>Котельничское райфинуправление(МКУК "ЦДБО" Юрьевского сельского поселения)</t>
  </si>
  <si>
    <t>№
п/п</t>
  </si>
  <si>
    <t>Наименование и местонахождение
 поставщиков, подрядчиков и исполнителей услуг</t>
  </si>
  <si>
    <t>Дата</t>
  </si>
  <si>
    <t xml:space="preserve">Закупаемые товары,
работы, услуги </t>
  </si>
  <si>
    <t xml:space="preserve">Стоимость </t>
  </si>
  <si>
    <t>закупки</t>
  </si>
  <si>
    <t xml:space="preserve">Наименование </t>
  </si>
  <si>
    <t>Местонахождение</t>
  </si>
  <si>
    <t>Договор(иное основание)</t>
  </si>
  <si>
    <t>краткое 
наименование</t>
  </si>
  <si>
    <t>Кол-во</t>
  </si>
  <si>
    <t>Цена</t>
  </si>
  <si>
    <t>Договор не указан</t>
  </si>
  <si>
    <t>26.02.2021</t>
  </si>
  <si>
    <t>Бензопила</t>
  </si>
  <si>
    <t>Масло</t>
  </si>
  <si>
    <t>Масло для 2-ч тактных двиг</t>
  </si>
  <si>
    <t>10.06.2021</t>
  </si>
  <si>
    <t>бензин-92</t>
  </si>
  <si>
    <t>Акционерное общество "Почта России"</t>
  </si>
  <si>
    <t>22.06.2021</t>
  </si>
  <si>
    <t>Прочие работы, услуги</t>
  </si>
  <si>
    <t>Кировский филиал АО "ЭнергосбыТ Плюс"</t>
  </si>
  <si>
    <t>Договор и другие документы для принятия обязательств  №140603 от 09.01.2020</t>
  </si>
  <si>
    <t>27.01.2021</t>
  </si>
  <si>
    <t>электроэнергия</t>
  </si>
  <si>
    <t>17.02.2021</t>
  </si>
  <si>
    <t>16.03.2021</t>
  </si>
  <si>
    <t>16.04.2021</t>
  </si>
  <si>
    <t>18.05.2021</t>
  </si>
  <si>
    <t>20.07.2021</t>
  </si>
  <si>
    <t>20.08.2021</t>
  </si>
  <si>
    <t>16.09.2021</t>
  </si>
  <si>
    <t>ООО "Брандмастер"</t>
  </si>
  <si>
    <t>04.06.2021</t>
  </si>
  <si>
    <t>гобслуживание пож. сигнализации</t>
  </si>
  <si>
    <t>13.07.2021</t>
  </si>
  <si>
    <t>20.09.2021</t>
  </si>
  <si>
    <t>30.09.2021</t>
  </si>
  <si>
    <t>ООО "ВТК Сервис"</t>
  </si>
  <si>
    <t>04.05.2021</t>
  </si>
  <si>
    <t>Работы, услуги по содержанию имущества</t>
  </si>
  <si>
    <t>ООО "Котельничская типография"</t>
  </si>
  <si>
    <t>07.04.2021</t>
  </si>
  <si>
    <t>Увеличение стоимости прочих оборотных запасов (материалов)</t>
  </si>
  <si>
    <t>ООО "Эгида-Плюс"</t>
  </si>
  <si>
    <t>15.06.2021</t>
  </si>
  <si>
    <t>03.09.2021</t>
  </si>
  <si>
    <t>ПАО Ростелеком</t>
  </si>
  <si>
    <t>12.05.2021</t>
  </si>
  <si>
    <t>Интернет</t>
  </si>
  <si>
    <t>11.06.2021</t>
  </si>
  <si>
    <t>12.08.2021</t>
  </si>
  <si>
    <t>06.09.2021</t>
  </si>
  <si>
    <t>Итого</t>
  </si>
  <si>
    <t>Главный бухгалтер</t>
  </si>
  <si>
    <t>(должность)</t>
  </si>
  <si>
    <t>подпись</t>
  </si>
  <si>
    <t>(расшифровка подписи)</t>
  </si>
  <si>
    <t>Исполнитель</t>
  </si>
  <si>
    <t>Главный бухгалте</t>
  </si>
  <si>
    <t>С.Н.Головина</t>
  </si>
  <si>
    <t xml:space="preserve">"   31 "декабря </t>
  </si>
  <si>
    <t>2021 г.</t>
  </si>
</sst>
</file>

<file path=xl/styles.xml><?xml version="1.0" encoding="utf-8"?>
<styleSheet xmlns="http://schemas.openxmlformats.org/spreadsheetml/2006/main">
  <numFmts count="1">
    <numFmt numFmtId="164" formatCode="#,##0.00_ ;[Red]\-#,##0.00"/>
  </numFmts>
  <fonts count="13">
    <font>
      <sz val="11"/>
      <name val="Calibri"/>
      <family val="2"/>
      <scheme val="minor"/>
    </font>
    <font>
      <b/>
      <sz val="18"/>
      <color rgb="FF000000"/>
      <name val="Times New Roman"/>
    </font>
    <font>
      <sz val="14"/>
      <color rgb="FF000000"/>
      <name val="Calibri"/>
      <scheme val="minor"/>
    </font>
    <font>
      <sz val="14"/>
      <color rgb="FF000000"/>
      <name val="Times New Roman"/>
    </font>
    <font>
      <sz val="11"/>
      <color rgb="FF000000"/>
      <name val="Calibri"/>
      <scheme val="minor"/>
    </font>
    <font>
      <b/>
      <sz val="14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sz val="8"/>
      <color rgb="FF000000"/>
      <name val="Times New Roman"/>
    </font>
    <font>
      <sz val="8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2">
    <xf numFmtId="0" fontId="0" fillId="0" borderId="0"/>
    <xf numFmtId="0" fontId="1" fillId="0" borderId="1"/>
    <xf numFmtId="0" fontId="2" fillId="0" borderId="1"/>
    <xf numFmtId="0" fontId="3" fillId="0" borderId="1"/>
    <xf numFmtId="0" fontId="4" fillId="0" borderId="1"/>
    <xf numFmtId="0" fontId="5" fillId="0" borderId="1"/>
    <xf numFmtId="49" fontId="3" fillId="0" borderId="1"/>
    <xf numFmtId="0" fontId="3" fillId="0" borderId="1"/>
    <xf numFmtId="49" fontId="3" fillId="0" borderId="1">
      <alignment horizontal="left" wrapText="1"/>
    </xf>
    <xf numFmtId="49" fontId="3" fillId="0" borderId="1">
      <alignment wrapText="1"/>
    </xf>
    <xf numFmtId="0" fontId="6" fillId="0" borderId="1">
      <alignment horizontal="center"/>
    </xf>
    <xf numFmtId="0" fontId="7" fillId="0" borderId="2">
      <alignment horizontal="center" vertical="top" wrapText="1"/>
    </xf>
    <xf numFmtId="0" fontId="7" fillId="0" borderId="3">
      <alignment horizontal="center" vertical="top" wrapText="1"/>
    </xf>
    <xf numFmtId="0" fontId="7" fillId="0" borderId="4">
      <alignment horizontal="center"/>
    </xf>
    <xf numFmtId="0" fontId="7" fillId="0" borderId="4">
      <alignment horizontal="center" vertical="top" wrapText="1"/>
    </xf>
    <xf numFmtId="0" fontId="4" fillId="0" borderId="5"/>
    <xf numFmtId="0" fontId="4" fillId="0" borderId="1"/>
    <xf numFmtId="0" fontId="7" fillId="0" borderId="6">
      <alignment horizontal="center"/>
    </xf>
    <xf numFmtId="0" fontId="8" fillId="0" borderId="3">
      <alignment horizontal="center"/>
    </xf>
    <xf numFmtId="0" fontId="8" fillId="0" borderId="2">
      <alignment horizontal="center"/>
    </xf>
    <xf numFmtId="0" fontId="8" fillId="0" borderId="3">
      <alignment horizontal="center" wrapText="1"/>
    </xf>
    <xf numFmtId="0" fontId="7" fillId="0" borderId="1">
      <alignment horizontal="center"/>
    </xf>
    <xf numFmtId="0" fontId="7" fillId="0" borderId="3">
      <alignment horizontal="center" vertical="top" wrapText="1"/>
    </xf>
    <xf numFmtId="0" fontId="7" fillId="0" borderId="7">
      <alignment horizontal="center"/>
    </xf>
    <xf numFmtId="0" fontId="7" fillId="0" borderId="8">
      <alignment horizontal="center"/>
    </xf>
    <xf numFmtId="0" fontId="6" fillId="0" borderId="2">
      <alignment horizontal="center" vertical="center" wrapText="1"/>
    </xf>
    <xf numFmtId="49" fontId="6" fillId="0" borderId="3">
      <alignment vertical="center" wrapText="1"/>
    </xf>
    <xf numFmtId="49" fontId="6" fillId="0" borderId="3">
      <alignment horizontal="left" vertical="center" wrapText="1"/>
    </xf>
    <xf numFmtId="0" fontId="6" fillId="0" borderId="9">
      <alignment horizontal="center" vertical="center" wrapText="1"/>
    </xf>
    <xf numFmtId="49" fontId="6" fillId="0" borderId="2">
      <alignment vertical="center" wrapText="1"/>
    </xf>
    <xf numFmtId="0" fontId="6" fillId="0" borderId="2">
      <alignment horizontal="right" vertical="center"/>
    </xf>
    <xf numFmtId="0" fontId="6" fillId="0" borderId="3">
      <alignment horizontal="right" vertical="center"/>
    </xf>
    <xf numFmtId="164" fontId="6" fillId="0" borderId="9">
      <alignment horizontal="right" vertical="center" shrinkToFit="1"/>
    </xf>
    <xf numFmtId="0" fontId="7" fillId="0" borderId="3">
      <alignment horizontal="left" vertical="center" wrapText="1"/>
    </xf>
    <xf numFmtId="164" fontId="7" fillId="0" borderId="3">
      <alignment horizontal="right" vertical="center" shrinkToFit="1"/>
    </xf>
    <xf numFmtId="0" fontId="6" fillId="0" borderId="1">
      <alignment horizontal="center" vertical="center" shrinkToFit="1"/>
    </xf>
    <xf numFmtId="0" fontId="6" fillId="0" borderId="10">
      <alignment vertical="center"/>
    </xf>
    <xf numFmtId="0" fontId="6" fillId="0" borderId="10">
      <alignment vertical="center" wrapText="1"/>
    </xf>
    <xf numFmtId="0" fontId="6" fillId="0" borderId="1">
      <alignment vertical="center" wrapText="1"/>
    </xf>
    <xf numFmtId="0" fontId="6" fillId="0" borderId="1">
      <alignment vertical="center"/>
    </xf>
    <xf numFmtId="0" fontId="6" fillId="0" borderId="7">
      <alignment horizontal="center" vertical="center" wrapText="1"/>
    </xf>
    <xf numFmtId="0" fontId="6" fillId="0" borderId="7"/>
    <xf numFmtId="0" fontId="6" fillId="0" borderId="7">
      <alignment horizontal="center" vertical="center" wrapText="1"/>
    </xf>
    <xf numFmtId="0" fontId="9" fillId="0" borderId="10">
      <alignment horizontal="center" vertical="center" wrapText="1"/>
    </xf>
    <xf numFmtId="0" fontId="10" fillId="0" borderId="1"/>
    <xf numFmtId="0" fontId="9" fillId="0" borderId="1"/>
    <xf numFmtId="0" fontId="9" fillId="0" borderId="1">
      <alignment horizontal="center" vertical="center" wrapText="1"/>
    </xf>
    <xf numFmtId="0" fontId="9" fillId="0" borderId="1">
      <alignment vertical="center" wrapText="1"/>
    </xf>
    <xf numFmtId="0" fontId="4" fillId="0" borderId="7">
      <alignment horizontal="center"/>
    </xf>
    <xf numFmtId="0" fontId="4" fillId="0" borderId="7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11" fillId="2" borderId="1"/>
    <xf numFmtId="0" fontId="11" fillId="0" borderId="1"/>
    <xf numFmtId="49" fontId="6" fillId="0" borderId="2">
      <alignment horizontal="center" vertical="center" wrapText="1"/>
    </xf>
    <xf numFmtId="49" fontId="6" fillId="0" borderId="2">
      <alignment horizontal="left" vertical="center" wrapText="1"/>
    </xf>
    <xf numFmtId="0" fontId="6" fillId="0" borderId="3">
      <alignment horizontal="right" vertical="center"/>
    </xf>
    <xf numFmtId="49" fontId="6" fillId="0" borderId="3">
      <alignment horizontal="center" vertical="center" wrapText="1"/>
    </xf>
    <xf numFmtId="164" fontId="6" fillId="0" borderId="3">
      <alignment horizontal="right" vertical="center" shrinkToFit="1"/>
    </xf>
  </cellStyleXfs>
  <cellXfs count="7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/>
    <xf numFmtId="0" fontId="3" fillId="0" borderId="1" xfId="3" applyNumberFormat="1" applyProtection="1"/>
    <xf numFmtId="0" fontId="4" fillId="0" borderId="1" xfId="4" applyNumberFormat="1" applyProtection="1"/>
    <xf numFmtId="0" fontId="5" fillId="0" borderId="1" xfId="5" applyNumberFormat="1" applyProtection="1"/>
    <xf numFmtId="49" fontId="3" fillId="0" borderId="1" xfId="6" applyNumberFormat="1" applyProtection="1"/>
    <xf numFmtId="0" fontId="3" fillId="0" borderId="1" xfId="7" applyNumberFormat="1" applyProtection="1"/>
    <xf numFmtId="49" fontId="3" fillId="0" borderId="1" xfId="9" applyNumberFormat="1" applyProtection="1">
      <alignment wrapText="1"/>
    </xf>
    <xf numFmtId="0" fontId="6" fillId="0" borderId="1" xfId="10" applyNumberFormat="1" applyProtection="1">
      <alignment horizontal="center"/>
    </xf>
    <xf numFmtId="0" fontId="7" fillId="0" borderId="4" xfId="13" applyNumberFormat="1" applyProtection="1">
      <alignment horizontal="center"/>
    </xf>
    <xf numFmtId="0" fontId="4" fillId="0" borderId="5" xfId="15" applyNumberFormat="1" applyProtection="1"/>
    <xf numFmtId="0" fontId="4" fillId="0" borderId="1" xfId="16" applyNumberFormat="1" applyProtection="1"/>
    <xf numFmtId="0" fontId="7" fillId="0" borderId="6" xfId="17" applyNumberFormat="1" applyProtection="1">
      <alignment horizontal="center"/>
    </xf>
    <xf numFmtId="0" fontId="7" fillId="0" borderId="1" xfId="21" applyNumberFormat="1" applyProtection="1">
      <alignment horizontal="center"/>
    </xf>
    <xf numFmtId="0" fontId="7" fillId="0" borderId="7" xfId="23" applyNumberFormat="1" applyProtection="1">
      <alignment horizontal="center"/>
    </xf>
    <xf numFmtId="0" fontId="7" fillId="0" borderId="8" xfId="24" applyNumberFormat="1" applyProtection="1">
      <alignment horizontal="center"/>
    </xf>
    <xf numFmtId="0" fontId="6" fillId="0" borderId="2" xfId="25">
      <alignment horizontal="center" vertical="center" wrapText="1"/>
    </xf>
    <xf numFmtId="49" fontId="6" fillId="0" borderId="3" xfId="26" applyNumberFormat="1" applyProtection="1">
      <alignment vertical="center" wrapText="1"/>
    </xf>
    <xf numFmtId="49" fontId="6" fillId="0" borderId="3" xfId="27" applyNumberFormat="1" applyProtection="1">
      <alignment horizontal="left" vertical="center" wrapText="1"/>
    </xf>
    <xf numFmtId="0" fontId="6" fillId="0" borderId="9" xfId="28" applyNumberFormat="1" applyProtection="1">
      <alignment horizontal="center" vertical="center" wrapText="1"/>
    </xf>
    <xf numFmtId="49" fontId="6" fillId="0" borderId="2" xfId="29" applyNumberFormat="1" applyProtection="1">
      <alignment vertical="center" wrapText="1"/>
    </xf>
    <xf numFmtId="0" fontId="6" fillId="0" borderId="2" xfId="30" applyNumberFormat="1" applyProtection="1">
      <alignment horizontal="right" vertical="center"/>
    </xf>
    <xf numFmtId="164" fontId="6" fillId="0" borderId="9" xfId="32" applyNumberFormat="1" applyProtection="1">
      <alignment horizontal="right" vertical="center" shrinkToFit="1"/>
    </xf>
    <xf numFmtId="164" fontId="7" fillId="0" borderId="3" xfId="34" applyNumberFormat="1" applyProtection="1">
      <alignment horizontal="right" vertical="center" shrinkToFit="1"/>
    </xf>
    <xf numFmtId="0" fontId="6" fillId="0" borderId="1" xfId="35" applyNumberFormat="1" applyProtection="1">
      <alignment horizontal="center" vertical="center" shrinkToFit="1"/>
    </xf>
    <xf numFmtId="0" fontId="6" fillId="0" borderId="10" xfId="36" applyNumberFormat="1" applyProtection="1">
      <alignment vertical="center"/>
    </xf>
    <xf numFmtId="0" fontId="6" fillId="0" borderId="10" xfId="37" applyNumberFormat="1" applyProtection="1">
      <alignment vertical="center" wrapText="1"/>
    </xf>
    <xf numFmtId="0" fontId="6" fillId="0" borderId="1" xfId="38" applyNumberFormat="1" applyProtection="1">
      <alignment vertical="center" wrapText="1"/>
    </xf>
    <xf numFmtId="0" fontId="6" fillId="0" borderId="1" xfId="39" applyNumberFormat="1" applyProtection="1">
      <alignment vertical="center"/>
    </xf>
    <xf numFmtId="0" fontId="6" fillId="0" borderId="7" xfId="40" applyNumberFormat="1" applyProtection="1">
      <alignment horizontal="center" vertical="center" wrapText="1"/>
    </xf>
    <xf numFmtId="0" fontId="6" fillId="0" borderId="7" xfId="41" applyNumberFormat="1" applyProtection="1"/>
    <xf numFmtId="0" fontId="9" fillId="0" borderId="10" xfId="43" applyNumberFormat="1" applyProtection="1">
      <alignment horizontal="center" vertical="center" wrapText="1"/>
    </xf>
    <xf numFmtId="0" fontId="10" fillId="0" borderId="1" xfId="44" applyNumberFormat="1" applyProtection="1"/>
    <xf numFmtId="0" fontId="9" fillId="0" borderId="1" xfId="45" applyNumberFormat="1" applyProtection="1"/>
    <xf numFmtId="0" fontId="9" fillId="0" borderId="1" xfId="47" applyNumberFormat="1" applyProtection="1">
      <alignment vertical="center" wrapText="1"/>
    </xf>
    <xf numFmtId="0" fontId="4" fillId="0" borderId="7" xfId="49" applyNumberFormat="1" applyProtection="1"/>
    <xf numFmtId="14" fontId="6" fillId="0" borderId="9" xfId="28" applyNumberFormat="1" applyProtection="1">
      <alignment horizontal="center" vertical="center" wrapText="1"/>
    </xf>
    <xf numFmtId="0" fontId="4" fillId="0" borderId="7" xfId="48" applyNumberFormat="1" applyAlignment="1" applyProtection="1"/>
    <xf numFmtId="0" fontId="4" fillId="0" borderId="7" xfId="48" applyAlignment="1"/>
    <xf numFmtId="0" fontId="6" fillId="0" borderId="2" xfId="31" applyNumberFormat="1" applyBorder="1" applyAlignment="1" applyProtection="1">
      <alignment horizontal="center" vertical="center"/>
    </xf>
    <xf numFmtId="0" fontId="6" fillId="0" borderId="9" xfId="31" applyNumberFormat="1" applyBorder="1" applyAlignment="1" applyProtection="1">
      <alignment horizontal="center" vertical="center"/>
    </xf>
    <xf numFmtId="0" fontId="6" fillId="0" borderId="2" xfId="31" applyNumberFormat="1" applyBorder="1" applyAlignment="1" applyProtection="1">
      <alignment horizontal="right" vertical="center"/>
    </xf>
    <xf numFmtId="0" fontId="6" fillId="0" borderId="9" xfId="31" applyNumberFormat="1" applyBorder="1" applyAlignment="1" applyProtection="1">
      <alignment horizontal="right" vertical="center"/>
    </xf>
    <xf numFmtId="0" fontId="6" fillId="0" borderId="2" xfId="25" applyNumberFormat="1" applyAlignment="1" applyProtection="1">
      <alignment horizontal="center" vertical="center" wrapText="1"/>
    </xf>
    <xf numFmtId="0" fontId="6" fillId="0" borderId="9" xfId="25" applyNumberFormat="1" applyBorder="1" applyAlignment="1" applyProtection="1">
      <alignment horizontal="center" vertical="center" wrapText="1"/>
    </xf>
    <xf numFmtId="0" fontId="6" fillId="0" borderId="11" xfId="25" applyNumberFormat="1" applyBorder="1" applyAlignment="1" applyProtection="1">
      <alignment horizontal="center" vertical="center" wrapText="1"/>
    </xf>
    <xf numFmtId="0" fontId="6" fillId="0" borderId="7" xfId="42" applyNumberFormat="1" applyProtection="1">
      <alignment horizontal="center" vertical="center" wrapText="1"/>
    </xf>
    <xf numFmtId="0" fontId="6" fillId="0" borderId="7" xfId="42">
      <alignment horizontal="center" vertical="center" wrapText="1"/>
    </xf>
    <xf numFmtId="0" fontId="9" fillId="0" borderId="1" xfId="46" applyNumberFormat="1" applyProtection="1">
      <alignment horizontal="center" vertical="center" wrapText="1"/>
    </xf>
    <xf numFmtId="0" fontId="9" fillId="0" borderId="1" xfId="46">
      <alignment horizontal="center" vertical="center" wrapText="1"/>
    </xf>
    <xf numFmtId="0" fontId="6" fillId="0" borderId="3" xfId="31" applyNumberFormat="1" applyProtection="1">
      <alignment horizontal="right" vertical="center"/>
    </xf>
    <xf numFmtId="0" fontId="6" fillId="0" borderId="3" xfId="31">
      <alignment horizontal="right" vertical="center"/>
    </xf>
    <xf numFmtId="0" fontId="6" fillId="0" borderId="2" xfId="25" applyNumberFormat="1" applyProtection="1">
      <alignment horizontal="center" vertical="center" wrapText="1"/>
    </xf>
    <xf numFmtId="0" fontId="6" fillId="0" borderId="2" xfId="25">
      <alignment horizontal="center" vertical="center" wrapText="1"/>
    </xf>
    <xf numFmtId="0" fontId="7" fillId="0" borderId="3" xfId="33" applyNumberFormat="1" applyProtection="1">
      <alignment horizontal="left" vertical="center" wrapText="1"/>
    </xf>
    <xf numFmtId="0" fontId="7" fillId="0" borderId="3" xfId="33">
      <alignment horizontal="left" vertical="center" wrapText="1"/>
    </xf>
    <xf numFmtId="49" fontId="3" fillId="0" borderId="1" xfId="8" applyNumberFormat="1" applyProtection="1">
      <alignment horizontal="left" wrapText="1"/>
    </xf>
    <xf numFmtId="49" fontId="3" fillId="0" borderId="1" xfId="8">
      <alignment horizontal="left" wrapText="1"/>
    </xf>
    <xf numFmtId="0" fontId="7" fillId="0" borderId="4" xfId="14" applyNumberFormat="1" applyProtection="1">
      <alignment horizontal="center" vertical="top" wrapText="1"/>
    </xf>
    <xf numFmtId="0" fontId="7" fillId="0" borderId="4" xfId="14">
      <alignment horizontal="center" vertical="top" wrapText="1"/>
    </xf>
    <xf numFmtId="0" fontId="7" fillId="0" borderId="2" xfId="11" applyNumberFormat="1" applyProtection="1">
      <alignment horizontal="center" vertical="top" wrapText="1"/>
    </xf>
    <xf numFmtId="0" fontId="7" fillId="0" borderId="2" xfId="11">
      <alignment horizontal="center" vertical="top" wrapText="1"/>
    </xf>
    <xf numFmtId="0" fontId="7" fillId="0" borderId="3" xfId="12" applyNumberFormat="1" applyProtection="1">
      <alignment horizontal="center" vertical="top" wrapText="1"/>
    </xf>
    <xf numFmtId="0" fontId="7" fillId="0" borderId="3" xfId="12">
      <alignment horizontal="center" vertical="top" wrapText="1"/>
    </xf>
    <xf numFmtId="0" fontId="8" fillId="0" borderId="2" xfId="19" applyNumberFormat="1" applyProtection="1">
      <alignment horizontal="center"/>
    </xf>
    <xf numFmtId="0" fontId="8" fillId="0" borderId="2" xfId="19">
      <alignment horizontal="center"/>
    </xf>
    <xf numFmtId="0" fontId="7" fillId="0" borderId="3" xfId="22" applyNumberFormat="1" applyProtection="1">
      <alignment horizontal="center" vertical="top" wrapText="1"/>
    </xf>
    <xf numFmtId="0" fontId="7" fillId="0" borderId="3" xfId="22">
      <alignment horizontal="center" vertical="top" wrapText="1"/>
    </xf>
    <xf numFmtId="0" fontId="8" fillId="0" borderId="3" xfId="20" applyNumberFormat="1" applyProtection="1">
      <alignment horizontal="center" wrapText="1"/>
    </xf>
    <xf numFmtId="0" fontId="8" fillId="0" borderId="3" xfId="20">
      <alignment horizontal="center" wrapText="1"/>
    </xf>
    <xf numFmtId="0" fontId="8" fillId="0" borderId="3" xfId="18" applyNumberFormat="1" applyProtection="1">
      <alignment horizontal="center"/>
    </xf>
    <xf numFmtId="0" fontId="8" fillId="0" borderId="3" xfId="18">
      <alignment horizontal="center"/>
    </xf>
  </cellXfs>
  <cellStyles count="62">
    <cellStyle name="br" xfId="52"/>
    <cellStyle name="col" xfId="51"/>
    <cellStyle name="style0" xfId="53"/>
    <cellStyle name="td" xfId="54"/>
    <cellStyle name="tr" xfId="50"/>
    <cellStyle name="xl21" xfId="55"/>
    <cellStyle name="xl22" xfId="1"/>
    <cellStyle name="xl23" xfId="4"/>
    <cellStyle name="xl24" xfId="10"/>
    <cellStyle name="xl25" xfId="36"/>
    <cellStyle name="xl26" xfId="39"/>
    <cellStyle name="xl27" xfId="2"/>
    <cellStyle name="xl28" xfId="5"/>
    <cellStyle name="xl29" xfId="6"/>
    <cellStyle name="xl30" xfId="7"/>
    <cellStyle name="xl31" xfId="56"/>
    <cellStyle name="xl32" xfId="48"/>
    <cellStyle name="xl33" xfId="11"/>
    <cellStyle name="xl34" xfId="25"/>
    <cellStyle name="xl35" xfId="3"/>
    <cellStyle name="xl36" xfId="18"/>
    <cellStyle name="xl37" xfId="26"/>
    <cellStyle name="xl38" xfId="49"/>
    <cellStyle name="xl39" xfId="19"/>
    <cellStyle name="xl40" xfId="12"/>
    <cellStyle name="xl41" xfId="20"/>
    <cellStyle name="xl42" xfId="27"/>
    <cellStyle name="xl43" xfId="13"/>
    <cellStyle name="xl44" xfId="17"/>
    <cellStyle name="xl45" xfId="21"/>
    <cellStyle name="xl46" xfId="23"/>
    <cellStyle name="xl47" xfId="28"/>
    <cellStyle name="xl48" xfId="40"/>
    <cellStyle name="xl49" xfId="43"/>
    <cellStyle name="xl50" xfId="22"/>
    <cellStyle name="xl51" xfId="29"/>
    <cellStyle name="xl52" xfId="37"/>
    <cellStyle name="xl53" xfId="16"/>
    <cellStyle name="xl54" xfId="44"/>
    <cellStyle name="xl55" xfId="8"/>
    <cellStyle name="xl56" xfId="30"/>
    <cellStyle name="xl57" xfId="41"/>
    <cellStyle name="xl58" xfId="9"/>
    <cellStyle name="xl59" xfId="38"/>
    <cellStyle name="xl60" xfId="45"/>
    <cellStyle name="xl61" xfId="14"/>
    <cellStyle name="xl62" xfId="31"/>
    <cellStyle name="xl63" xfId="33"/>
    <cellStyle name="xl64" xfId="24"/>
    <cellStyle name="xl65" xfId="32"/>
    <cellStyle name="xl66" xfId="34"/>
    <cellStyle name="xl67" xfId="42"/>
    <cellStyle name="xl68" xfId="46"/>
    <cellStyle name="xl69" xfId="15"/>
    <cellStyle name="xl70" xfId="47"/>
    <cellStyle name="xl71" xfId="35"/>
    <cellStyle name="xl72" xfId="57"/>
    <cellStyle name="xl73" xfId="58"/>
    <cellStyle name="xl74" xfId="59"/>
    <cellStyle name="xl75" xfId="60"/>
    <cellStyle name="xl76" xfId="6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Zeros="0" tabSelected="1" zoomScale="105" zoomScaleNormal="105" zoomScaleSheetLayoutView="105" zoomScalePageLayoutView="105" workbookViewId="0">
      <selection activeCell="G51" sqref="G51"/>
    </sheetView>
  </sheetViews>
  <sheetFormatPr defaultRowHeight="15"/>
  <cols>
    <col min="1" max="1" width="1.5703125" style="1" customWidth="1"/>
    <col min="2" max="2" width="2.85546875" style="1" customWidth="1"/>
    <col min="3" max="3" width="0.7109375" style="1" customWidth="1"/>
    <col min="4" max="4" width="9.140625" style="1" hidden="1"/>
    <col min="5" max="5" width="31" style="1" customWidth="1"/>
    <col min="6" max="6" width="20.140625" style="1" customWidth="1"/>
    <col min="7" max="7" width="19.5703125" style="1" customWidth="1"/>
    <col min="8" max="8" width="10.28515625" style="1" customWidth="1"/>
    <col min="9" max="9" width="14" style="1" customWidth="1"/>
    <col min="10" max="10" width="7" style="1" customWidth="1"/>
    <col min="11" max="11" width="8.5703125" style="1" customWidth="1"/>
    <col min="12" max="12" width="2.7109375" style="1" customWidth="1"/>
    <col min="13" max="13" width="12.140625" style="1" customWidth="1"/>
    <col min="14" max="14" width="9.42578125" style="1" customWidth="1"/>
    <col min="15" max="15" width="13.140625" style="1" customWidth="1"/>
    <col min="16" max="16384" width="9.140625" style="1"/>
  </cols>
  <sheetData>
    <row r="1" spans="1:15" ht="24" customHeight="1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4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4" customHeight="1">
      <c r="A3" s="5" t="s">
        <v>1</v>
      </c>
      <c r="B3" s="7"/>
      <c r="C3" s="7"/>
      <c r="D3" s="7"/>
      <c r="E3" s="7"/>
      <c r="F3" s="8" t="s">
        <v>2</v>
      </c>
      <c r="G3" s="7"/>
      <c r="H3" s="7"/>
      <c r="I3" s="7"/>
      <c r="J3" s="7"/>
      <c r="K3" s="7"/>
      <c r="L3" s="7"/>
      <c r="M3" s="7"/>
      <c r="N3" s="7"/>
      <c r="O3" s="7"/>
    </row>
    <row r="4" spans="1:15" ht="37.700000000000003" customHeight="1">
      <c r="A4" s="5" t="s">
        <v>3</v>
      </c>
      <c r="B4" s="8"/>
      <c r="C4" s="8"/>
      <c r="D4" s="8"/>
      <c r="E4" s="8"/>
      <c r="F4" s="58" t="s">
        <v>4</v>
      </c>
      <c r="G4" s="59"/>
      <c r="H4" s="59"/>
      <c r="I4" s="59"/>
      <c r="J4" s="59"/>
      <c r="K4" s="9"/>
      <c r="L4" s="9"/>
      <c r="M4" s="9"/>
      <c r="N4" s="9"/>
      <c r="O4" s="9"/>
    </row>
    <row r="5" spans="1:15" ht="12.9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95" customHeight="1">
      <c r="A6" s="62" t="s">
        <v>5</v>
      </c>
      <c r="B6" s="63"/>
      <c r="C6" s="63"/>
      <c r="D6" s="63"/>
      <c r="E6" s="64" t="s">
        <v>6</v>
      </c>
      <c r="F6" s="65"/>
      <c r="G6" s="65"/>
      <c r="H6" s="11" t="s">
        <v>7</v>
      </c>
      <c r="I6" s="60" t="s">
        <v>8</v>
      </c>
      <c r="J6" s="61"/>
      <c r="K6" s="61"/>
      <c r="L6" s="61"/>
      <c r="M6" s="11" t="s">
        <v>9</v>
      </c>
      <c r="N6" s="12"/>
      <c r="O6" s="13"/>
    </row>
    <row r="7" spans="1:15" ht="12.95" customHeight="1">
      <c r="A7" s="63"/>
      <c r="B7" s="63"/>
      <c r="C7" s="63"/>
      <c r="D7" s="63"/>
      <c r="E7" s="65"/>
      <c r="F7" s="65"/>
      <c r="G7" s="65"/>
      <c r="H7" s="14" t="s">
        <v>10</v>
      </c>
      <c r="I7" s="61"/>
      <c r="J7" s="61"/>
      <c r="K7" s="61"/>
      <c r="L7" s="61"/>
      <c r="M7" s="14" t="s">
        <v>10</v>
      </c>
      <c r="N7" s="12"/>
      <c r="O7" s="13"/>
    </row>
    <row r="8" spans="1:15" ht="12.95" customHeight="1">
      <c r="A8" s="63"/>
      <c r="B8" s="63"/>
      <c r="C8" s="63"/>
      <c r="D8" s="63"/>
      <c r="E8" s="72" t="s">
        <v>11</v>
      </c>
      <c r="F8" s="66" t="s">
        <v>12</v>
      </c>
      <c r="G8" s="70" t="s">
        <v>13</v>
      </c>
      <c r="H8" s="15"/>
      <c r="I8" s="68" t="s">
        <v>14</v>
      </c>
      <c r="J8" s="68" t="s">
        <v>15</v>
      </c>
      <c r="K8" s="68" t="s">
        <v>16</v>
      </c>
      <c r="L8" s="69"/>
      <c r="M8" s="14"/>
      <c r="N8" s="12"/>
      <c r="O8" s="13"/>
    </row>
    <row r="9" spans="1:15" ht="12.95" customHeight="1">
      <c r="A9" s="63"/>
      <c r="B9" s="63"/>
      <c r="C9" s="63"/>
      <c r="D9" s="63"/>
      <c r="E9" s="73"/>
      <c r="F9" s="67"/>
      <c r="G9" s="71"/>
      <c r="H9" s="16"/>
      <c r="I9" s="69"/>
      <c r="J9" s="69"/>
      <c r="K9" s="69"/>
      <c r="L9" s="69"/>
      <c r="M9" s="17"/>
      <c r="N9" s="12"/>
      <c r="O9" s="13"/>
    </row>
    <row r="10" spans="1:15" ht="15.2" customHeight="1">
      <c r="A10" s="54">
        <v>1</v>
      </c>
      <c r="B10" s="55"/>
      <c r="C10" s="55"/>
      <c r="D10" s="55"/>
      <c r="E10" s="19"/>
      <c r="F10" s="19"/>
      <c r="G10" s="20" t="s">
        <v>17</v>
      </c>
      <c r="H10" s="21" t="s">
        <v>18</v>
      </c>
      <c r="I10" s="22" t="s">
        <v>19</v>
      </c>
      <c r="J10" s="23">
        <v>1</v>
      </c>
      <c r="K10" s="52">
        <v>11990</v>
      </c>
      <c r="L10" s="53"/>
      <c r="M10" s="24">
        <v>11990</v>
      </c>
      <c r="N10" s="12"/>
      <c r="O10" s="13"/>
    </row>
    <row r="11" spans="1:15" ht="15.2" customHeight="1">
      <c r="A11" s="54">
        <v>2</v>
      </c>
      <c r="B11" s="55"/>
      <c r="C11" s="55"/>
      <c r="D11" s="55"/>
      <c r="E11" s="19"/>
      <c r="F11" s="19"/>
      <c r="G11" s="20" t="s">
        <v>17</v>
      </c>
      <c r="H11" s="21" t="s">
        <v>18</v>
      </c>
      <c r="I11" s="22" t="s">
        <v>20</v>
      </c>
      <c r="J11" s="23">
        <v>1</v>
      </c>
      <c r="K11" s="52">
        <v>601</v>
      </c>
      <c r="L11" s="53"/>
      <c r="M11" s="24">
        <v>601</v>
      </c>
      <c r="N11" s="12"/>
      <c r="O11" s="13"/>
    </row>
    <row r="12" spans="1:15" ht="25.7" customHeight="1">
      <c r="A12" s="54">
        <v>3</v>
      </c>
      <c r="B12" s="55"/>
      <c r="C12" s="55"/>
      <c r="D12" s="55"/>
      <c r="E12" s="19"/>
      <c r="F12" s="19"/>
      <c r="G12" s="20" t="s">
        <v>17</v>
      </c>
      <c r="H12" s="21" t="s">
        <v>18</v>
      </c>
      <c r="I12" s="22" t="s">
        <v>21</v>
      </c>
      <c r="J12" s="23">
        <v>1</v>
      </c>
      <c r="K12" s="52">
        <v>799</v>
      </c>
      <c r="L12" s="53"/>
      <c r="M12" s="24">
        <v>799</v>
      </c>
      <c r="N12" s="12"/>
      <c r="O12" s="13"/>
    </row>
    <row r="13" spans="1:15" ht="15.2" customHeight="1">
      <c r="A13" s="54">
        <v>4</v>
      </c>
      <c r="B13" s="55"/>
      <c r="C13" s="55"/>
      <c r="D13" s="55"/>
      <c r="E13" s="19"/>
      <c r="F13" s="19"/>
      <c r="G13" s="20" t="s">
        <v>17</v>
      </c>
      <c r="H13" s="21" t="s">
        <v>22</v>
      </c>
      <c r="I13" s="22" t="s">
        <v>23</v>
      </c>
      <c r="J13" s="23">
        <v>15.08</v>
      </c>
      <c r="K13" s="52">
        <v>45.755968000000003</v>
      </c>
      <c r="L13" s="53"/>
      <c r="M13" s="24">
        <v>690</v>
      </c>
      <c r="N13" s="12"/>
      <c r="O13" s="13"/>
    </row>
    <row r="14" spans="1:15" ht="25.7" customHeight="1">
      <c r="A14" s="54">
        <v>5</v>
      </c>
      <c r="B14" s="55"/>
      <c r="C14" s="55"/>
      <c r="D14" s="55"/>
      <c r="E14" s="19" t="s">
        <v>24</v>
      </c>
      <c r="F14" s="19"/>
      <c r="G14" s="20" t="s">
        <v>17</v>
      </c>
      <c r="H14" s="21" t="s">
        <v>25</v>
      </c>
      <c r="I14" s="22" t="s">
        <v>26</v>
      </c>
      <c r="J14" s="23">
        <v>1</v>
      </c>
      <c r="K14" s="52">
        <v>2496.2600000000002</v>
      </c>
      <c r="L14" s="53"/>
      <c r="M14" s="24">
        <v>2496.2600000000002</v>
      </c>
      <c r="N14" s="12"/>
      <c r="O14" s="13"/>
    </row>
    <row r="15" spans="1:15" ht="51.2" customHeight="1">
      <c r="A15" s="54">
        <v>6</v>
      </c>
      <c r="B15" s="55"/>
      <c r="C15" s="55"/>
      <c r="D15" s="55"/>
      <c r="E15" s="19" t="s">
        <v>27</v>
      </c>
      <c r="F15" s="19"/>
      <c r="G15" s="20" t="s">
        <v>28</v>
      </c>
      <c r="H15" s="21" t="s">
        <v>29</v>
      </c>
      <c r="I15" s="22" t="s">
        <v>30</v>
      </c>
      <c r="J15" s="23">
        <v>0</v>
      </c>
      <c r="K15" s="52">
        <v>2178.1799999999998</v>
      </c>
      <c r="L15" s="53"/>
      <c r="M15" s="24">
        <v>2178.1799999999998</v>
      </c>
      <c r="N15" s="12"/>
      <c r="O15" s="13"/>
    </row>
    <row r="16" spans="1:15" ht="51.2" customHeight="1">
      <c r="A16" s="54">
        <v>7</v>
      </c>
      <c r="B16" s="55"/>
      <c r="C16" s="55"/>
      <c r="D16" s="55"/>
      <c r="E16" s="19" t="s">
        <v>27</v>
      </c>
      <c r="F16" s="19"/>
      <c r="G16" s="20" t="s">
        <v>28</v>
      </c>
      <c r="H16" s="21" t="s">
        <v>31</v>
      </c>
      <c r="I16" s="22" t="s">
        <v>30</v>
      </c>
      <c r="J16" s="23">
        <v>0</v>
      </c>
      <c r="K16" s="52">
        <v>7214.77</v>
      </c>
      <c r="L16" s="53"/>
      <c r="M16" s="24">
        <v>7214.77</v>
      </c>
      <c r="N16" s="12"/>
      <c r="O16" s="13"/>
    </row>
    <row r="17" spans="1:15" ht="51.2" customHeight="1">
      <c r="A17" s="54">
        <v>8</v>
      </c>
      <c r="B17" s="55"/>
      <c r="C17" s="55"/>
      <c r="D17" s="55"/>
      <c r="E17" s="19" t="s">
        <v>27</v>
      </c>
      <c r="F17" s="19"/>
      <c r="G17" s="20" t="s">
        <v>28</v>
      </c>
      <c r="H17" s="21" t="s">
        <v>32</v>
      </c>
      <c r="I17" s="22" t="s">
        <v>30</v>
      </c>
      <c r="J17" s="23">
        <v>0</v>
      </c>
      <c r="K17" s="52">
        <v>1974.61</v>
      </c>
      <c r="L17" s="53"/>
      <c r="M17" s="24">
        <v>1974.61</v>
      </c>
      <c r="N17" s="12"/>
      <c r="O17" s="13"/>
    </row>
    <row r="18" spans="1:15" ht="51.2" customHeight="1">
      <c r="A18" s="54">
        <v>9</v>
      </c>
      <c r="B18" s="55"/>
      <c r="C18" s="55"/>
      <c r="D18" s="55"/>
      <c r="E18" s="19" t="s">
        <v>27</v>
      </c>
      <c r="F18" s="19"/>
      <c r="G18" s="20" t="s">
        <v>28</v>
      </c>
      <c r="H18" s="21" t="s">
        <v>33</v>
      </c>
      <c r="I18" s="22" t="s">
        <v>30</v>
      </c>
      <c r="J18" s="23">
        <v>0</v>
      </c>
      <c r="K18" s="52">
        <v>245.61</v>
      </c>
      <c r="L18" s="53"/>
      <c r="M18" s="24">
        <v>245.61</v>
      </c>
      <c r="N18" s="12"/>
      <c r="O18" s="13"/>
    </row>
    <row r="19" spans="1:15" ht="51.2" customHeight="1">
      <c r="A19" s="54">
        <v>10</v>
      </c>
      <c r="B19" s="55"/>
      <c r="C19" s="55"/>
      <c r="D19" s="55"/>
      <c r="E19" s="19" t="s">
        <v>27</v>
      </c>
      <c r="F19" s="19"/>
      <c r="G19" s="20" t="s">
        <v>28</v>
      </c>
      <c r="H19" s="21" t="s">
        <v>34</v>
      </c>
      <c r="I19" s="22" t="s">
        <v>30</v>
      </c>
      <c r="J19" s="23">
        <v>0</v>
      </c>
      <c r="K19" s="52">
        <v>258.49</v>
      </c>
      <c r="L19" s="53"/>
      <c r="M19" s="24">
        <v>258.49</v>
      </c>
      <c r="N19" s="12"/>
      <c r="O19" s="13"/>
    </row>
    <row r="20" spans="1:15" ht="51.2" customHeight="1">
      <c r="A20" s="54">
        <v>11</v>
      </c>
      <c r="B20" s="55"/>
      <c r="C20" s="55"/>
      <c r="D20" s="55"/>
      <c r="E20" s="19" t="s">
        <v>27</v>
      </c>
      <c r="F20" s="19"/>
      <c r="G20" s="20" t="s">
        <v>28</v>
      </c>
      <c r="H20" s="21" t="s">
        <v>35</v>
      </c>
      <c r="I20" s="22" t="s">
        <v>30</v>
      </c>
      <c r="J20" s="23">
        <v>0</v>
      </c>
      <c r="K20" s="52">
        <v>488.15</v>
      </c>
      <c r="L20" s="53"/>
      <c r="M20" s="24">
        <v>488.15</v>
      </c>
      <c r="N20" s="12"/>
      <c r="O20" s="13"/>
    </row>
    <row r="21" spans="1:15" ht="51.2" customHeight="1">
      <c r="A21" s="54">
        <v>12</v>
      </c>
      <c r="B21" s="55"/>
      <c r="C21" s="55"/>
      <c r="D21" s="55"/>
      <c r="E21" s="19" t="s">
        <v>27</v>
      </c>
      <c r="F21" s="19"/>
      <c r="G21" s="20" t="s">
        <v>28</v>
      </c>
      <c r="H21" s="21" t="s">
        <v>36</v>
      </c>
      <c r="I21" s="22" t="s">
        <v>30</v>
      </c>
      <c r="J21" s="23">
        <v>0</v>
      </c>
      <c r="K21" s="52">
        <v>236.73</v>
      </c>
      <c r="L21" s="53"/>
      <c r="M21" s="24">
        <v>236.73</v>
      </c>
      <c r="N21" s="12"/>
      <c r="O21" s="13"/>
    </row>
    <row r="22" spans="1:15" ht="51.2" customHeight="1">
      <c r="A22" s="54">
        <v>13</v>
      </c>
      <c r="B22" s="55"/>
      <c r="C22" s="55"/>
      <c r="D22" s="55"/>
      <c r="E22" s="19" t="s">
        <v>27</v>
      </c>
      <c r="F22" s="19"/>
      <c r="G22" s="20" t="s">
        <v>28</v>
      </c>
      <c r="H22" s="21" t="s">
        <v>37</v>
      </c>
      <c r="I22" s="22" t="s">
        <v>30</v>
      </c>
      <c r="J22" s="23">
        <v>0</v>
      </c>
      <c r="K22" s="52">
        <v>183.18</v>
      </c>
      <c r="L22" s="53"/>
      <c r="M22" s="24">
        <v>183.18</v>
      </c>
      <c r="N22" s="12"/>
      <c r="O22" s="13"/>
    </row>
    <row r="23" spans="1:15" ht="51.2" customHeight="1">
      <c r="A23" s="45">
        <v>14</v>
      </c>
      <c r="B23" s="46"/>
      <c r="C23" s="18"/>
      <c r="D23" s="18"/>
      <c r="E23" s="19" t="s">
        <v>27</v>
      </c>
      <c r="F23" s="19"/>
      <c r="G23" s="20" t="s">
        <v>28</v>
      </c>
      <c r="H23" s="38">
        <v>44500</v>
      </c>
      <c r="I23" s="22" t="s">
        <v>30</v>
      </c>
      <c r="J23" s="23"/>
      <c r="K23" s="41">
        <v>387.39</v>
      </c>
      <c r="L23" s="42"/>
      <c r="M23" s="24">
        <v>387.39</v>
      </c>
      <c r="N23" s="12"/>
      <c r="O23" s="13"/>
    </row>
    <row r="24" spans="1:15" ht="51.2" customHeight="1">
      <c r="A24" s="45">
        <v>15</v>
      </c>
      <c r="B24" s="46"/>
      <c r="C24" s="18"/>
      <c r="D24" s="18"/>
      <c r="E24" s="19" t="s">
        <v>27</v>
      </c>
      <c r="F24" s="19"/>
      <c r="G24" s="20" t="s">
        <v>28</v>
      </c>
      <c r="H24" s="38">
        <v>44530</v>
      </c>
      <c r="I24" s="22" t="s">
        <v>30</v>
      </c>
      <c r="J24" s="23"/>
      <c r="K24" s="41">
        <v>854.77</v>
      </c>
      <c r="L24" s="42"/>
      <c r="M24" s="24">
        <v>854.77</v>
      </c>
      <c r="N24" s="12"/>
      <c r="O24" s="13"/>
    </row>
    <row r="25" spans="1:15" ht="38.450000000000003" customHeight="1">
      <c r="A25" s="54">
        <v>16</v>
      </c>
      <c r="B25" s="55"/>
      <c r="C25" s="55"/>
      <c r="D25" s="55"/>
      <c r="E25" s="19" t="s">
        <v>38</v>
      </c>
      <c r="F25" s="19"/>
      <c r="G25" s="20" t="s">
        <v>17</v>
      </c>
      <c r="H25" s="21" t="s">
        <v>39</v>
      </c>
      <c r="I25" s="22" t="s">
        <v>40</v>
      </c>
      <c r="J25" s="23">
        <v>1</v>
      </c>
      <c r="K25" s="52">
        <v>2450</v>
      </c>
      <c r="L25" s="53"/>
      <c r="M25" s="24">
        <v>2450</v>
      </c>
      <c r="N25" s="12"/>
      <c r="O25" s="13"/>
    </row>
    <row r="26" spans="1:15" ht="38.450000000000003" customHeight="1">
      <c r="A26" s="54">
        <v>17</v>
      </c>
      <c r="B26" s="55"/>
      <c r="C26" s="55"/>
      <c r="D26" s="55"/>
      <c r="E26" s="19" t="s">
        <v>38</v>
      </c>
      <c r="F26" s="19"/>
      <c r="G26" s="20" t="s">
        <v>17</v>
      </c>
      <c r="H26" s="21" t="s">
        <v>41</v>
      </c>
      <c r="I26" s="22" t="s">
        <v>40</v>
      </c>
      <c r="J26" s="23">
        <v>1</v>
      </c>
      <c r="K26" s="52">
        <v>490</v>
      </c>
      <c r="L26" s="53"/>
      <c r="M26" s="24">
        <v>490</v>
      </c>
      <c r="N26" s="12"/>
      <c r="O26" s="13"/>
    </row>
    <row r="27" spans="1:15" ht="38.450000000000003" customHeight="1">
      <c r="A27" s="54">
        <v>18</v>
      </c>
      <c r="B27" s="55"/>
      <c r="C27" s="55"/>
      <c r="D27" s="55"/>
      <c r="E27" s="19" t="s">
        <v>38</v>
      </c>
      <c r="F27" s="19"/>
      <c r="G27" s="20" t="s">
        <v>17</v>
      </c>
      <c r="H27" s="21" t="s">
        <v>36</v>
      </c>
      <c r="I27" s="22" t="s">
        <v>40</v>
      </c>
      <c r="J27" s="23">
        <v>1</v>
      </c>
      <c r="K27" s="52">
        <v>490</v>
      </c>
      <c r="L27" s="53"/>
      <c r="M27" s="24">
        <v>490</v>
      </c>
      <c r="N27" s="12"/>
      <c r="O27" s="13"/>
    </row>
    <row r="28" spans="1:15" ht="38.450000000000003" customHeight="1">
      <c r="A28" s="54">
        <v>19</v>
      </c>
      <c r="B28" s="55"/>
      <c r="C28" s="55"/>
      <c r="D28" s="55"/>
      <c r="E28" s="19" t="s">
        <v>38</v>
      </c>
      <c r="F28" s="19"/>
      <c r="G28" s="20" t="s">
        <v>17</v>
      </c>
      <c r="H28" s="21" t="s">
        <v>42</v>
      </c>
      <c r="I28" s="22" t="s">
        <v>40</v>
      </c>
      <c r="J28" s="23">
        <v>1</v>
      </c>
      <c r="K28" s="52">
        <v>490</v>
      </c>
      <c r="L28" s="53"/>
      <c r="M28" s="24">
        <v>490</v>
      </c>
      <c r="N28" s="12"/>
      <c r="O28" s="13"/>
    </row>
    <row r="29" spans="1:15" ht="38.450000000000003" customHeight="1">
      <c r="A29" s="54">
        <v>20</v>
      </c>
      <c r="B29" s="55"/>
      <c r="C29" s="55"/>
      <c r="D29" s="55"/>
      <c r="E29" s="19" t="s">
        <v>38</v>
      </c>
      <c r="F29" s="19"/>
      <c r="G29" s="20" t="s">
        <v>17</v>
      </c>
      <c r="H29" s="21" t="s">
        <v>43</v>
      </c>
      <c r="I29" s="22" t="s">
        <v>40</v>
      </c>
      <c r="J29" s="23">
        <v>1</v>
      </c>
      <c r="K29" s="52">
        <v>490</v>
      </c>
      <c r="L29" s="53"/>
      <c r="M29" s="24">
        <v>490</v>
      </c>
      <c r="N29" s="12"/>
      <c r="O29" s="13"/>
    </row>
    <row r="30" spans="1:15" ht="38.450000000000003" customHeight="1">
      <c r="A30" s="45">
        <v>21</v>
      </c>
      <c r="B30" s="47"/>
      <c r="C30" s="46"/>
      <c r="D30" s="18"/>
      <c r="E30" s="19" t="s">
        <v>38</v>
      </c>
      <c r="F30" s="19"/>
      <c r="G30" s="20" t="s">
        <v>17</v>
      </c>
      <c r="H30" s="38">
        <v>44500</v>
      </c>
      <c r="I30" s="22" t="s">
        <v>40</v>
      </c>
      <c r="J30" s="23">
        <v>1</v>
      </c>
      <c r="K30" s="41">
        <v>490</v>
      </c>
      <c r="L30" s="42"/>
      <c r="M30" s="24">
        <v>490</v>
      </c>
      <c r="N30" s="12"/>
      <c r="O30" s="13"/>
    </row>
    <row r="31" spans="1:15" ht="38.450000000000003" customHeight="1">
      <c r="A31" s="45">
        <v>22</v>
      </c>
      <c r="B31" s="46"/>
      <c r="C31" s="18"/>
      <c r="D31" s="18"/>
      <c r="E31" s="19" t="s">
        <v>38</v>
      </c>
      <c r="F31" s="19"/>
      <c r="G31" s="20" t="s">
        <v>17</v>
      </c>
      <c r="H31" s="38">
        <v>44530</v>
      </c>
      <c r="I31" s="22" t="s">
        <v>40</v>
      </c>
      <c r="J31" s="23">
        <v>1</v>
      </c>
      <c r="K31" s="41">
        <v>490</v>
      </c>
      <c r="L31" s="42"/>
      <c r="M31" s="24">
        <v>490</v>
      </c>
      <c r="N31" s="12"/>
      <c r="O31" s="13"/>
    </row>
    <row r="32" spans="1:15" ht="38.450000000000003" customHeight="1">
      <c r="A32" s="45">
        <v>23</v>
      </c>
      <c r="B32" s="46"/>
      <c r="C32" s="18"/>
      <c r="D32" s="18"/>
      <c r="E32" s="19" t="s">
        <v>38</v>
      </c>
      <c r="F32" s="19"/>
      <c r="G32" s="20" t="s">
        <v>17</v>
      </c>
      <c r="H32" s="38">
        <v>44561</v>
      </c>
      <c r="I32" s="22" t="s">
        <v>40</v>
      </c>
      <c r="J32" s="23">
        <v>1</v>
      </c>
      <c r="K32" s="41">
        <v>490</v>
      </c>
      <c r="L32" s="42"/>
      <c r="M32" s="24">
        <v>490</v>
      </c>
      <c r="N32" s="12"/>
      <c r="O32" s="13"/>
    </row>
    <row r="33" spans="1:15" ht="38.450000000000003" customHeight="1">
      <c r="A33" s="54">
        <v>24</v>
      </c>
      <c r="B33" s="55"/>
      <c r="C33" s="55"/>
      <c r="D33" s="55"/>
      <c r="E33" s="19" t="s">
        <v>44</v>
      </c>
      <c r="F33" s="19"/>
      <c r="G33" s="20" t="s">
        <v>17</v>
      </c>
      <c r="H33" s="21" t="s">
        <v>45</v>
      </c>
      <c r="I33" s="22" t="s">
        <v>46</v>
      </c>
      <c r="J33" s="23">
        <v>1</v>
      </c>
      <c r="K33" s="52">
        <v>450</v>
      </c>
      <c r="L33" s="53"/>
      <c r="M33" s="24">
        <v>450</v>
      </c>
      <c r="N33" s="12"/>
      <c r="O33" s="13"/>
    </row>
    <row r="34" spans="1:15" ht="76.7" customHeight="1">
      <c r="A34" s="54">
        <v>25</v>
      </c>
      <c r="B34" s="55"/>
      <c r="C34" s="55"/>
      <c r="D34" s="55"/>
      <c r="E34" s="19" t="s">
        <v>47</v>
      </c>
      <c r="F34" s="19"/>
      <c r="G34" s="20" t="s">
        <v>17</v>
      </c>
      <c r="H34" s="21" t="s">
        <v>48</v>
      </c>
      <c r="I34" s="22" t="s">
        <v>49</v>
      </c>
      <c r="J34" s="23">
        <v>0</v>
      </c>
      <c r="K34" s="52">
        <v>460</v>
      </c>
      <c r="L34" s="53"/>
      <c r="M34" s="24">
        <v>460</v>
      </c>
      <c r="N34" s="12"/>
      <c r="O34" s="13"/>
    </row>
    <row r="35" spans="1:15" ht="38.450000000000003" customHeight="1">
      <c r="A35" s="54">
        <v>26</v>
      </c>
      <c r="B35" s="55"/>
      <c r="C35" s="55"/>
      <c r="D35" s="55"/>
      <c r="E35" s="19" t="s">
        <v>50</v>
      </c>
      <c r="F35" s="19"/>
      <c r="G35" s="20" t="s">
        <v>17</v>
      </c>
      <c r="H35" s="21" t="s">
        <v>33</v>
      </c>
      <c r="I35" s="22" t="s">
        <v>40</v>
      </c>
      <c r="J35" s="23">
        <v>3</v>
      </c>
      <c r="K35" s="52">
        <v>600</v>
      </c>
      <c r="L35" s="53"/>
      <c r="M35" s="24">
        <v>1800</v>
      </c>
      <c r="N35" s="12"/>
      <c r="O35" s="13"/>
    </row>
    <row r="36" spans="1:15" ht="38.450000000000003" customHeight="1">
      <c r="A36" s="54">
        <v>27</v>
      </c>
      <c r="B36" s="55"/>
      <c r="C36" s="55"/>
      <c r="D36" s="55"/>
      <c r="E36" s="19" t="s">
        <v>50</v>
      </c>
      <c r="F36" s="19"/>
      <c r="G36" s="20" t="s">
        <v>17</v>
      </c>
      <c r="H36" s="21" t="s">
        <v>51</v>
      </c>
      <c r="I36" s="22" t="s">
        <v>40</v>
      </c>
      <c r="J36" s="23">
        <v>2</v>
      </c>
      <c r="K36" s="52">
        <v>600</v>
      </c>
      <c r="L36" s="53"/>
      <c r="M36" s="24">
        <v>1200</v>
      </c>
      <c r="N36" s="12"/>
      <c r="O36" s="13"/>
    </row>
    <row r="37" spans="1:15" ht="38.450000000000003" customHeight="1">
      <c r="A37" s="54">
        <v>28</v>
      </c>
      <c r="B37" s="55"/>
      <c r="C37" s="55"/>
      <c r="D37" s="55"/>
      <c r="E37" s="19" t="s">
        <v>50</v>
      </c>
      <c r="F37" s="19"/>
      <c r="G37" s="20" t="s">
        <v>17</v>
      </c>
      <c r="H37" s="21" t="s">
        <v>41</v>
      </c>
      <c r="I37" s="22" t="s">
        <v>40</v>
      </c>
      <c r="J37" s="23">
        <v>1</v>
      </c>
      <c r="K37" s="52">
        <v>600</v>
      </c>
      <c r="L37" s="53"/>
      <c r="M37" s="24">
        <v>600</v>
      </c>
      <c r="N37" s="12"/>
      <c r="O37" s="13"/>
    </row>
    <row r="38" spans="1:15" ht="38.450000000000003" customHeight="1">
      <c r="A38" s="54">
        <v>29</v>
      </c>
      <c r="B38" s="55"/>
      <c r="C38" s="55"/>
      <c r="D38" s="55"/>
      <c r="E38" s="19" t="s">
        <v>50</v>
      </c>
      <c r="F38" s="19"/>
      <c r="G38" s="20" t="s">
        <v>17</v>
      </c>
      <c r="H38" s="21" t="s">
        <v>52</v>
      </c>
      <c r="I38" s="22" t="s">
        <v>40</v>
      </c>
      <c r="J38" s="23">
        <v>2</v>
      </c>
      <c r="K38" s="52">
        <v>600</v>
      </c>
      <c r="L38" s="53"/>
      <c r="M38" s="24">
        <v>1200</v>
      </c>
      <c r="N38" s="12"/>
      <c r="O38" s="13"/>
    </row>
    <row r="39" spans="1:15" ht="38.450000000000003" customHeight="1">
      <c r="A39" s="45">
        <v>30</v>
      </c>
      <c r="B39" s="46"/>
      <c r="C39" s="18"/>
      <c r="D39" s="18"/>
      <c r="E39" s="19" t="s">
        <v>50</v>
      </c>
      <c r="F39" s="19"/>
      <c r="G39" s="20" t="s">
        <v>17</v>
      </c>
      <c r="H39" s="38">
        <v>44543</v>
      </c>
      <c r="I39" s="22" t="s">
        <v>40</v>
      </c>
      <c r="J39" s="23">
        <v>1</v>
      </c>
      <c r="K39" s="41">
        <v>600</v>
      </c>
      <c r="L39" s="42"/>
      <c r="M39" s="24">
        <v>600</v>
      </c>
      <c r="N39" s="12"/>
      <c r="O39" s="13"/>
    </row>
    <row r="40" spans="1:15" ht="15.2" customHeight="1">
      <c r="A40" s="54">
        <v>31</v>
      </c>
      <c r="B40" s="55"/>
      <c r="C40" s="55"/>
      <c r="D40" s="55"/>
      <c r="E40" s="19" t="s">
        <v>53</v>
      </c>
      <c r="F40" s="19"/>
      <c r="G40" s="20" t="s">
        <v>17</v>
      </c>
      <c r="H40" s="21" t="s">
        <v>54</v>
      </c>
      <c r="I40" s="22" t="s">
        <v>55</v>
      </c>
      <c r="J40" s="23">
        <v>1</v>
      </c>
      <c r="K40" s="52">
        <v>1200</v>
      </c>
      <c r="L40" s="53"/>
      <c r="M40" s="24">
        <v>1200</v>
      </c>
      <c r="N40" s="12"/>
      <c r="O40" s="13"/>
    </row>
    <row r="41" spans="1:15" ht="15.2" customHeight="1">
      <c r="A41" s="54">
        <v>32</v>
      </c>
      <c r="B41" s="55"/>
      <c r="C41" s="55"/>
      <c r="D41" s="55"/>
      <c r="E41" s="19" t="s">
        <v>53</v>
      </c>
      <c r="F41" s="19"/>
      <c r="G41" s="20" t="s">
        <v>17</v>
      </c>
      <c r="H41" s="21" t="s">
        <v>56</v>
      </c>
      <c r="I41" s="22" t="s">
        <v>55</v>
      </c>
      <c r="J41" s="23">
        <v>1</v>
      </c>
      <c r="K41" s="52">
        <v>1200</v>
      </c>
      <c r="L41" s="53"/>
      <c r="M41" s="24">
        <v>1200</v>
      </c>
      <c r="N41" s="12"/>
      <c r="O41" s="13"/>
    </row>
    <row r="42" spans="1:15" ht="15.2" customHeight="1">
      <c r="A42" s="54">
        <v>33</v>
      </c>
      <c r="B42" s="55"/>
      <c r="C42" s="55"/>
      <c r="D42" s="55"/>
      <c r="E42" s="19" t="s">
        <v>53</v>
      </c>
      <c r="F42" s="19"/>
      <c r="G42" s="20" t="s">
        <v>17</v>
      </c>
      <c r="H42" s="21" t="s">
        <v>41</v>
      </c>
      <c r="I42" s="22" t="s">
        <v>55</v>
      </c>
      <c r="J42" s="23">
        <v>1</v>
      </c>
      <c r="K42" s="52">
        <v>1200</v>
      </c>
      <c r="L42" s="53"/>
      <c r="M42" s="24">
        <v>1200</v>
      </c>
      <c r="N42" s="12"/>
      <c r="O42" s="13"/>
    </row>
    <row r="43" spans="1:15" ht="15.2" customHeight="1">
      <c r="A43" s="54">
        <v>34</v>
      </c>
      <c r="B43" s="55"/>
      <c r="C43" s="55"/>
      <c r="D43" s="55"/>
      <c r="E43" s="19" t="s">
        <v>53</v>
      </c>
      <c r="F43" s="19"/>
      <c r="G43" s="20" t="s">
        <v>17</v>
      </c>
      <c r="H43" s="21" t="s">
        <v>57</v>
      </c>
      <c r="I43" s="22" t="s">
        <v>55</v>
      </c>
      <c r="J43" s="23">
        <v>1</v>
      </c>
      <c r="K43" s="52">
        <v>1200</v>
      </c>
      <c r="L43" s="53"/>
      <c r="M43" s="24">
        <v>1200</v>
      </c>
      <c r="N43" s="12"/>
      <c r="O43" s="13"/>
    </row>
    <row r="44" spans="1:15" ht="15.2" customHeight="1">
      <c r="A44" s="45">
        <v>35</v>
      </c>
      <c r="B44" s="46"/>
      <c r="C44" s="18"/>
      <c r="D44" s="18"/>
      <c r="E44" s="19" t="s">
        <v>53</v>
      </c>
      <c r="F44" s="19"/>
      <c r="G44" s="20" t="s">
        <v>17</v>
      </c>
      <c r="H44" s="21" t="s">
        <v>58</v>
      </c>
      <c r="I44" s="22" t="s">
        <v>55</v>
      </c>
      <c r="J44" s="23">
        <v>1</v>
      </c>
      <c r="K44" s="43">
        <v>1199.77</v>
      </c>
      <c r="L44" s="44"/>
      <c r="M44" s="24">
        <v>1199.77</v>
      </c>
      <c r="N44" s="12"/>
      <c r="O44" s="13"/>
    </row>
    <row r="45" spans="1:15" ht="15.2" customHeight="1">
      <c r="A45" s="45">
        <v>36</v>
      </c>
      <c r="B45" s="46"/>
      <c r="C45" s="18"/>
      <c r="D45" s="18"/>
      <c r="E45" s="19" t="s">
        <v>53</v>
      </c>
      <c r="F45" s="19"/>
      <c r="G45" s="20" t="s">
        <v>17</v>
      </c>
      <c r="H45" s="38">
        <v>44500</v>
      </c>
      <c r="I45" s="22" t="s">
        <v>55</v>
      </c>
      <c r="J45" s="23">
        <v>1</v>
      </c>
      <c r="K45" s="43">
        <v>1199.77</v>
      </c>
      <c r="L45" s="44"/>
      <c r="M45" s="24">
        <v>1199.77</v>
      </c>
      <c r="N45" s="12"/>
      <c r="O45" s="13"/>
    </row>
    <row r="46" spans="1:15" ht="15.2" customHeight="1">
      <c r="A46" s="54">
        <v>37</v>
      </c>
      <c r="B46" s="55"/>
      <c r="C46" s="55"/>
      <c r="D46" s="55"/>
      <c r="E46" s="19" t="s">
        <v>53</v>
      </c>
      <c r="F46" s="19"/>
      <c r="G46" s="20" t="s">
        <v>17</v>
      </c>
      <c r="H46" s="38">
        <v>44530</v>
      </c>
      <c r="I46" s="22" t="s">
        <v>55</v>
      </c>
      <c r="J46" s="23">
        <v>1</v>
      </c>
      <c r="K46" s="52">
        <v>1199.77</v>
      </c>
      <c r="L46" s="53"/>
      <c r="M46" s="24">
        <v>1199.77</v>
      </c>
      <c r="N46" s="12"/>
      <c r="O46" s="13"/>
    </row>
    <row r="47" spans="1:15" ht="13.9" customHeight="1">
      <c r="A47" s="56" t="s">
        <v>59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25">
        <f>M10++M11+M12+M13+M14+M15+M16+M17+M18+M19+M20+M21+M22+M23+M24+M25+M26+M29+M30+M31+M32+M33+M34+M35+M36+M39+M40+M41+M42+M43+M44+M46</f>
        <v>47207.68</v>
      </c>
      <c r="N47" s="5"/>
      <c r="O47" s="26"/>
    </row>
    <row r="48" spans="1:15" ht="12.95" customHeight="1">
      <c r="A48" s="27"/>
      <c r="B48" s="27"/>
      <c r="C48" s="27"/>
      <c r="D48" s="27"/>
      <c r="E48" s="27"/>
      <c r="F48" s="27"/>
      <c r="G48" s="27"/>
      <c r="H48" s="27"/>
      <c r="I48" s="28"/>
      <c r="J48" s="28"/>
      <c r="K48" s="28"/>
      <c r="L48" s="28"/>
      <c r="M48" s="29"/>
      <c r="N48" s="29"/>
      <c r="O48" s="29"/>
    </row>
    <row r="49" spans="1:15" ht="25.5" customHeight="1">
      <c r="A49" s="30" t="s">
        <v>60</v>
      </c>
      <c r="B49" s="30"/>
      <c r="C49" s="30"/>
      <c r="D49" s="30"/>
      <c r="E49" s="30"/>
      <c r="F49" s="30"/>
      <c r="G49" s="30"/>
      <c r="H49" s="31" t="s">
        <v>65</v>
      </c>
      <c r="I49" s="13"/>
      <c r="J49" s="32"/>
      <c r="K49" s="29"/>
      <c r="L49" s="48" t="s">
        <v>66</v>
      </c>
      <c r="M49" s="49"/>
      <c r="N49" s="29"/>
      <c r="O49" s="13"/>
    </row>
    <row r="50" spans="1:15" ht="12.95" customHeight="1">
      <c r="A50" s="30"/>
      <c r="B50" s="30"/>
      <c r="C50" s="30"/>
      <c r="D50" s="30"/>
      <c r="E50" s="30"/>
      <c r="F50" s="30"/>
      <c r="G50" s="30"/>
      <c r="H50" s="33" t="s">
        <v>61</v>
      </c>
      <c r="I50" s="34"/>
      <c r="J50" s="33" t="s">
        <v>62</v>
      </c>
      <c r="K50" s="35"/>
      <c r="L50" s="50" t="s">
        <v>63</v>
      </c>
      <c r="M50" s="51"/>
      <c r="N50" s="36"/>
      <c r="O50" s="36"/>
    </row>
    <row r="51" spans="1:15" ht="30.75" customHeight="1">
      <c r="A51" s="30" t="s">
        <v>64</v>
      </c>
      <c r="B51" s="30"/>
      <c r="C51" s="30"/>
      <c r="D51" s="30"/>
      <c r="E51" s="30"/>
      <c r="F51" s="30"/>
      <c r="G51" s="30"/>
      <c r="H51" s="31" t="s">
        <v>60</v>
      </c>
      <c r="I51" s="13"/>
      <c r="J51" s="32"/>
      <c r="K51" s="29"/>
      <c r="L51" s="48" t="s">
        <v>66</v>
      </c>
      <c r="M51" s="49"/>
      <c r="N51" s="29"/>
      <c r="O51" s="13"/>
    </row>
    <row r="52" spans="1:15" ht="12.95" customHeight="1">
      <c r="A52" s="30"/>
      <c r="B52" s="30"/>
      <c r="C52" s="30"/>
      <c r="D52" s="30"/>
      <c r="E52" s="30"/>
      <c r="F52" s="30"/>
      <c r="G52" s="30"/>
      <c r="H52" s="33" t="s">
        <v>61</v>
      </c>
      <c r="I52" s="34"/>
      <c r="J52" s="33" t="s">
        <v>62</v>
      </c>
      <c r="K52" s="35"/>
      <c r="L52" s="50" t="s">
        <v>63</v>
      </c>
      <c r="M52" s="51"/>
      <c r="N52" s="36"/>
      <c r="O52" s="36"/>
    </row>
    <row r="53" spans="1:15" ht="15" customHeight="1">
      <c r="A53" s="5"/>
      <c r="B53" s="39" t="s">
        <v>67</v>
      </c>
      <c r="C53" s="40"/>
      <c r="D53" s="5"/>
      <c r="E53" s="37"/>
      <c r="F53" s="5" t="s">
        <v>68</v>
      </c>
      <c r="G53" s="5"/>
      <c r="H53" s="5"/>
      <c r="I53" s="5"/>
      <c r="J53" s="5"/>
      <c r="K53" s="5"/>
      <c r="L53" s="5"/>
      <c r="M53" s="5"/>
      <c r="N53" s="5"/>
      <c r="O53" s="5"/>
    </row>
  </sheetData>
  <mergeCells count="89">
    <mergeCell ref="A15:D15"/>
    <mergeCell ref="K15:L15"/>
    <mergeCell ref="A16:D16"/>
    <mergeCell ref="K16:L16"/>
    <mergeCell ref="A17:D17"/>
    <mergeCell ref="K17:L17"/>
    <mergeCell ref="A18:D18"/>
    <mergeCell ref="K18:L18"/>
    <mergeCell ref="A19:D19"/>
    <mergeCell ref="K19:L19"/>
    <mergeCell ref="K20:L20"/>
    <mergeCell ref="A20:D20"/>
    <mergeCell ref="A21:D21"/>
    <mergeCell ref="K21:L21"/>
    <mergeCell ref="A22:D22"/>
    <mergeCell ref="K22:L22"/>
    <mergeCell ref="A25:D25"/>
    <mergeCell ref="K25:L25"/>
    <mergeCell ref="A33:D33"/>
    <mergeCell ref="K34:L34"/>
    <mergeCell ref="A34:D34"/>
    <mergeCell ref="K26:L26"/>
    <mergeCell ref="A26:D26"/>
    <mergeCell ref="A27:D27"/>
    <mergeCell ref="K27:L27"/>
    <mergeCell ref="K28:L28"/>
    <mergeCell ref="A28:D28"/>
    <mergeCell ref="F4:J4"/>
    <mergeCell ref="I6:L7"/>
    <mergeCell ref="A6:D9"/>
    <mergeCell ref="E6:G7"/>
    <mergeCell ref="F8:F9"/>
    <mergeCell ref="K8:L9"/>
    <mergeCell ref="G8:G9"/>
    <mergeCell ref="I8:I9"/>
    <mergeCell ref="J8:J9"/>
    <mergeCell ref="E8:E9"/>
    <mergeCell ref="K10:L10"/>
    <mergeCell ref="A10:D10"/>
    <mergeCell ref="K11:L11"/>
    <mergeCell ref="A11:D11"/>
    <mergeCell ref="K12:L12"/>
    <mergeCell ref="A12:D12"/>
    <mergeCell ref="K38:L38"/>
    <mergeCell ref="A38:D38"/>
    <mergeCell ref="A13:D13"/>
    <mergeCell ref="K13:L13"/>
    <mergeCell ref="K14:L14"/>
    <mergeCell ref="A14:D14"/>
    <mergeCell ref="K35:L35"/>
    <mergeCell ref="A35:D35"/>
    <mergeCell ref="K23:L23"/>
    <mergeCell ref="K24:L24"/>
    <mergeCell ref="K30:L30"/>
    <mergeCell ref="K31:L31"/>
    <mergeCell ref="K32:L32"/>
    <mergeCell ref="A29:D29"/>
    <mergeCell ref="K29:L29"/>
    <mergeCell ref="K33:L33"/>
    <mergeCell ref="A46:D46"/>
    <mergeCell ref="A47:L47"/>
    <mergeCell ref="A40:D40"/>
    <mergeCell ref="K40:L40"/>
    <mergeCell ref="A41:D41"/>
    <mergeCell ref="K41:L41"/>
    <mergeCell ref="K42:L42"/>
    <mergeCell ref="A42:D42"/>
    <mergeCell ref="L49:M49"/>
    <mergeCell ref="L50:M50"/>
    <mergeCell ref="L51:M51"/>
    <mergeCell ref="L52:M52"/>
    <mergeCell ref="K43:L43"/>
    <mergeCell ref="K46:L46"/>
    <mergeCell ref="K39:L39"/>
    <mergeCell ref="K44:L44"/>
    <mergeCell ref="K45:L45"/>
    <mergeCell ref="A23:B23"/>
    <mergeCell ref="A24:B24"/>
    <mergeCell ref="A30:C30"/>
    <mergeCell ref="A31:B31"/>
    <mergeCell ref="A32:B32"/>
    <mergeCell ref="A39:B39"/>
    <mergeCell ref="A44:B44"/>
    <mergeCell ref="A45:B45"/>
    <mergeCell ref="A43:D43"/>
    <mergeCell ref="K36:L36"/>
    <mergeCell ref="A36:D36"/>
    <mergeCell ref="K37:L37"/>
    <mergeCell ref="A37:D37"/>
  </mergeCells>
  <pageMargins left="0.78749999999999998" right="0.39374999999999999" top="0.39374999999999999" bottom="0.39374999999999999" header="0" footer="0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REP_PURCHASING_REGISTER&lt;/Code&gt;&#10;  &lt;ObjectCode&gt;REP_PURCHASING_REGISTER&lt;/ObjectCode&gt;&#10;  &lt;DocName&gt;Реестр закупок&lt;/DocName&gt;&#10;  &lt;VariantName&gt;Вариант (новый от 30.03.2022 12:00:36)&lt;/VariantName&gt;&#10;  &lt;VariantLink&gt;21515942&lt;/VariantLink&gt;&#10;  &lt;ReportCode&gt;B1107CFF9C24406E9FBCEC4FB27BC5&lt;/ReportCode&gt;&#10;  &lt;SvodReportLink xsi:nil=&quot;true&quot; /&gt;&#10;  &lt;ReportLink&gt;21515414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52BB164-2D88-443F-AE67-025F3FEC43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WIN-9O2ILFSMIBK\Urevskoe</dc:creator>
  <cp:lastModifiedBy>1</cp:lastModifiedBy>
  <dcterms:created xsi:type="dcterms:W3CDTF">2022-03-31T08:06:06Z</dcterms:created>
  <dcterms:modified xsi:type="dcterms:W3CDTF">2022-03-31T10:41:07Z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закупок</vt:lpwstr>
  </property>
  <property fmtid="{D5CDD505-2E9C-101B-9397-08002B2CF9AE}" pid="3" name="Название отчета">
    <vt:lpwstr>Вариант (новый от 30.03.2022 12_00_36)</vt:lpwstr>
  </property>
  <property fmtid="{D5CDD505-2E9C-101B-9397-08002B2CF9AE}" pid="4" name="Версия клиента">
    <vt:lpwstr>21.2.0.30607 (.NET 4.7.2)</vt:lpwstr>
  </property>
  <property fmtid="{D5CDD505-2E9C-101B-9397-08002B2CF9AE}" pid="5" name="Версия базы">
    <vt:lpwstr>21.2.44635.18632866</vt:lpwstr>
  </property>
  <property fmtid="{D5CDD505-2E9C-101B-9397-08002B2CF9AE}" pid="6" name="Тип сервера">
    <vt:lpwstr>MSSQL</vt:lpwstr>
  </property>
  <property fmtid="{D5CDD505-2E9C-101B-9397-08002B2CF9AE}" pid="7" name="Сервер">
    <vt:lpwstr>.\ursp</vt:lpwstr>
  </property>
  <property fmtid="{D5CDD505-2E9C-101B-9397-08002B2CF9AE}" pid="8" name="База">
    <vt:lpwstr>smeta_smart</vt:lpwstr>
  </property>
  <property fmtid="{D5CDD505-2E9C-101B-9397-08002B2CF9AE}" pid="9" name="Пользователь">
    <vt:lpwstr>buh</vt:lpwstr>
  </property>
  <property fmtid="{D5CDD505-2E9C-101B-9397-08002B2CF9AE}" pid="10" name="Шаблон">
    <vt:lpwstr>REESTR_PURCHASE_KAN.XLT</vt:lpwstr>
  </property>
  <property fmtid="{D5CDD505-2E9C-101B-9397-08002B2CF9AE}" pid="11" name="Имя варианта">
    <vt:lpwstr>Вариант (новый от 30.03.2022 12:00:36)</vt:lpwstr>
  </property>
  <property fmtid="{D5CDD505-2E9C-101B-9397-08002B2CF9AE}" pid="12" name="Код отчета">
    <vt:lpwstr>B1107CFF9C24406E9FBCEC4FB27BC5</vt:lpwstr>
  </property>
  <property fmtid="{D5CDD505-2E9C-101B-9397-08002B2CF9AE}" pid="13" name="Локальная база">
    <vt:lpwstr>не используется</vt:lpwstr>
  </property>
</Properties>
</file>